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<sst xmlns="http://schemas.openxmlformats.org/spreadsheetml/2006/main" count="36" uniqueCount="30">
  <si>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</si>
  <si>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</si>
  <si>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</si>
  <si>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</si>
  <si>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</si>
  <si>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</si>
  <si>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</si>
  <si>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</si>
  <si>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</si>
  <si>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</si>
  <si>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</si>
  <si>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</si>
  <si>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</si>
  <si>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</si>
  <si>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</si>
  <si>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</si>
  <si>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</si>
  <si>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</si>
  <si>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</si>
  <si>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</si>
  <si>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</si>
  <si>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</si>
  <si>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</si>
  <si>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</si>
  <si>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</si>
  <si>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غير معني**</t>
  </si>
  <si>
    <t>توزيع عدد الحائزين الزراعيين المستفيدين من الضمان حسب حجم المساحة المزروعة*</t>
  </si>
  <si>
    <t>_</t>
  </si>
  <si>
    <t>%</t>
  </si>
  <si>
    <t>قضاء: 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</si>
</sst>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5" fontId="0" fillId="0" borderId="28" xfId="0" applyNumberFormat="1" applyBorder="1" applyAlignment="1">
      <alignment horizontal="center" wrapText="1"/>
    </xf>
    <xf numFmtId="165" fontId="0" fillId="0" borderId="29" xfId="0" applyNumberFormat="1" applyBorder="1"/>
    <xf numFmtId="0" fontId="2" fillId="0" borderId="0" xfId="0" applyFont="1" applyAlignment="1">
      <alignment horizontal="center" vertical="center" wrapText="1"/>
    </xf>
    <xf numFmtId="165" fontId="1" fillId="0" borderId="6" xfId="0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165" fontId="1" fillId="0" borderId="20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3" fillId="0" borderId="3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2" sqref="A2:J2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39.75" customHeight="1" x14ac:dyDescent="0.2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59.25" customHeight="1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3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1"/>
    </row>
    <row r="4" spans="1:11" ht="19.5" thickBot="1" x14ac:dyDescent="0.35">
      <c r="A4" s="30" t="s">
        <v>0</v>
      </c>
      <c r="H4" s="32" t="s">
        <v>24</v>
      </c>
      <c r="I4" s="32"/>
      <c r="J4" s="32"/>
    </row>
    <row r="5" spans="1:11" ht="24" customHeight="1" thickBot="1" x14ac:dyDescent="0.3">
      <c r="A5" s="34" t="s">
        <v>1</v>
      </c>
      <c r="B5" s="36" t="s">
        <v>2</v>
      </c>
      <c r="C5" s="37"/>
      <c r="D5" s="38"/>
      <c r="E5" s="36" t="s">
        <v>3</v>
      </c>
      <c r="F5" s="38"/>
      <c r="G5" s="36" t="s">
        <v>4</v>
      </c>
      <c r="H5" s="38"/>
      <c r="I5" s="39" t="s">
        <v>25</v>
      </c>
      <c r="J5" s="40"/>
    </row>
    <row r="6" spans="1:11" ht="15.75" thickBot="1" x14ac:dyDescent="0.3">
      <c r="A6" s="35"/>
      <c r="B6" s="2" t="s">
        <v>5</v>
      </c>
      <c r="C6" s="2" t="s">
        <v>28</v>
      </c>
      <c r="D6" s="2" t="s">
        <v>6</v>
      </c>
      <c r="E6" s="2" t="s">
        <v>5</v>
      </c>
      <c r="F6" s="2" t="s">
        <v>28</v>
      </c>
      <c r="G6" s="3" t="s">
        <v>5</v>
      </c>
      <c r="H6" s="4" t="s">
        <v>28</v>
      </c>
      <c r="I6" s="3" t="s">
        <v>5</v>
      </c>
      <c r="J6" s="4" t="s">
        <v>28</v>
      </c>
    </row>
    <row r="7" spans="1:11" x14ac:dyDescent="0.25">
      <c r="A7" s="25" t="s">
        <v>7</v>
      </c>
      <c r="B7" s="8">
        <v>29</v>
      </c>
      <c r="C7" s="21">
        <f>B7/$B$21*100</f>
        <v>0.75836820083682011</v>
      </c>
      <c r="D7" s="22">
        <f>C7</f>
        <v>0.75836820083682011</v>
      </c>
      <c r="E7" s="18">
        <v>25</v>
      </c>
      <c r="F7" s="15">
        <f>E7/$E$21*100</f>
        <v>1.3206550449022716</v>
      </c>
      <c r="G7" s="12">
        <v>4</v>
      </c>
      <c r="H7" s="15">
        <f>G7/$G$21*100</f>
        <v>0.21164021164021166</v>
      </c>
      <c r="I7" s="12">
        <v>0</v>
      </c>
      <c r="J7" s="15">
        <f>I7/$I$21*100</f>
        <v>0</v>
      </c>
    </row>
    <row r="8" spans="1:11" x14ac:dyDescent="0.25">
      <c r="A8" s="26" t="s">
        <v>8</v>
      </c>
      <c r="B8" s="9">
        <v>47</v>
      </c>
      <c r="C8" s="5">
        <f t="shared" ref="C8:C21" si="0">B8/$B$21*100</f>
        <v>1.2290794979079498</v>
      </c>
      <c r="D8" s="16">
        <f>D7+C8</f>
        <v>1.98744769874477</v>
      </c>
      <c r="E8" s="19">
        <v>20</v>
      </c>
      <c r="F8" s="16">
        <f t="shared" ref="F8:F21" si="1">E8/$E$21*100</f>
        <v>1.0565240359218173</v>
      </c>
      <c r="G8" s="13">
        <v>27</v>
      </c>
      <c r="H8" s="16">
        <f t="shared" ref="H8:H21" si="2">G8/$G$21*100</f>
        <v>1.4285714285714286</v>
      </c>
      <c r="I8" s="13">
        <v>0</v>
      </c>
      <c r="J8" s="16">
        <f t="shared" ref="J8:J21" si="3">I8/$I$21*100</f>
        <v>0</v>
      </c>
    </row>
    <row r="9" spans="1:11" x14ac:dyDescent="0.25">
      <c r="A9" s="26" t="s">
        <v>9</v>
      </c>
      <c r="B9" s="9">
        <v>945</v>
      </c>
      <c r="C9" s="5">
        <f t="shared" si="0"/>
        <v>24.71234309623431</v>
      </c>
      <c r="D9" s="16">
        <f>D8+C9</f>
        <v>26.69979079497908</v>
      </c>
      <c r="E9" s="19">
        <v>450</v>
      </c>
      <c r="F9" s="16">
        <f t="shared" si="1"/>
        <v>23.771790808240887</v>
      </c>
      <c r="G9" s="13">
        <v>494</v>
      </c>
      <c r="H9" s="16">
        <f t="shared" si="2"/>
        <v>26.137566137566136</v>
      </c>
      <c r="I9" s="13">
        <v>1</v>
      </c>
      <c r="J9" s="16">
        <f t="shared" si="3"/>
        <v>2.4390243902439024</v>
      </c>
    </row>
    <row r="10" spans="1:11" x14ac:dyDescent="0.25">
      <c r="A10" s="26" t="s">
        <v>10</v>
      </c>
      <c r="B10" s="9">
        <v>1497</v>
      </c>
      <c r="C10" s="5">
        <f t="shared" si="0"/>
        <v>39.147489539748953</v>
      </c>
      <c r="D10" s="16">
        <f t="shared" ref="D10:D20" si="4">D9+C10</f>
        <v>65.847280334728026</v>
      </c>
      <c r="E10" s="19">
        <v>738</v>
      </c>
      <c r="F10" s="16">
        <f t="shared" si="1"/>
        <v>38.985736925515056</v>
      </c>
      <c r="G10" s="13">
        <v>756</v>
      </c>
      <c r="H10" s="16">
        <f t="shared" si="2"/>
        <v>40</v>
      </c>
      <c r="I10" s="13">
        <v>3</v>
      </c>
      <c r="J10" s="16">
        <f t="shared" si="3"/>
        <v>7.3170731707317067</v>
      </c>
    </row>
    <row r="11" spans="1:11" x14ac:dyDescent="0.25">
      <c r="A11" s="26" t="s">
        <v>11</v>
      </c>
      <c r="B11" s="9">
        <v>673</v>
      </c>
      <c r="C11" s="5">
        <f t="shared" si="0"/>
        <v>17.59937238493724</v>
      </c>
      <c r="D11" s="16">
        <f t="shared" si="4"/>
        <v>83.446652719665266</v>
      </c>
      <c r="E11" s="19">
        <v>327</v>
      </c>
      <c r="F11" s="16">
        <f t="shared" si="1"/>
        <v>17.274167987321711</v>
      </c>
      <c r="G11" s="13">
        <v>344</v>
      </c>
      <c r="H11" s="16">
        <f t="shared" si="2"/>
        <v>18.201058201058203</v>
      </c>
      <c r="I11" s="13">
        <v>2</v>
      </c>
      <c r="J11" s="16">
        <f t="shared" si="3"/>
        <v>4.8780487804878048</v>
      </c>
    </row>
    <row r="12" spans="1:11" x14ac:dyDescent="0.25">
      <c r="A12" s="26" t="s">
        <v>12</v>
      </c>
      <c r="B12" s="9">
        <v>419</v>
      </c>
      <c r="C12" s="5">
        <f t="shared" si="0"/>
        <v>10.957112970711297</v>
      </c>
      <c r="D12" s="16">
        <f t="shared" si="4"/>
        <v>94.403765690376559</v>
      </c>
      <c r="E12" s="19">
        <v>225</v>
      </c>
      <c r="F12" s="16">
        <f t="shared" si="1"/>
        <v>11.885895404120443</v>
      </c>
      <c r="G12" s="13">
        <v>191</v>
      </c>
      <c r="H12" s="16">
        <f t="shared" si="2"/>
        <v>10.105820105820106</v>
      </c>
      <c r="I12" s="13">
        <v>3</v>
      </c>
      <c r="J12" s="16">
        <f t="shared" si="3"/>
        <v>7.3170731707317067</v>
      </c>
    </row>
    <row r="13" spans="1:11" x14ac:dyDescent="0.25">
      <c r="A13" s="26" t="s">
        <v>13</v>
      </c>
      <c r="B13" s="9">
        <v>118</v>
      </c>
      <c r="C13" s="5">
        <f t="shared" si="0"/>
        <v>3.0857740585774058</v>
      </c>
      <c r="D13" s="16">
        <f t="shared" si="4"/>
        <v>97.489539748953959</v>
      </c>
      <c r="E13" s="19">
        <v>63</v>
      </c>
      <c r="F13" s="16">
        <f t="shared" si="1"/>
        <v>3.3280507131537238</v>
      </c>
      <c r="G13" s="13">
        <v>49</v>
      </c>
      <c r="H13" s="16">
        <f t="shared" si="2"/>
        <v>2.5925925925925926</v>
      </c>
      <c r="I13" s="13">
        <v>6</v>
      </c>
      <c r="J13" s="16">
        <f t="shared" si="3"/>
        <v>14.634146341463413</v>
      </c>
    </row>
    <row r="14" spans="1:11" x14ac:dyDescent="0.25">
      <c r="A14" s="26" t="s">
        <v>14</v>
      </c>
      <c r="B14" s="9">
        <v>37</v>
      </c>
      <c r="C14" s="5">
        <f t="shared" si="0"/>
        <v>0.96757322175732208</v>
      </c>
      <c r="D14" s="16">
        <f t="shared" si="4"/>
        <v>98.457112970711279</v>
      </c>
      <c r="E14" s="19">
        <v>21</v>
      </c>
      <c r="F14" s="16">
        <f t="shared" si="1"/>
        <v>1.1093502377179081</v>
      </c>
      <c r="G14" s="13">
        <v>12</v>
      </c>
      <c r="H14" s="16">
        <f t="shared" si="2"/>
        <v>0.63492063492063489</v>
      </c>
      <c r="I14" s="13">
        <v>4</v>
      </c>
      <c r="J14" s="16">
        <f t="shared" si="3"/>
        <v>9.7560975609756095</v>
      </c>
    </row>
    <row r="15" spans="1:11" x14ac:dyDescent="0.25">
      <c r="A15" s="26" t="s">
        <v>15</v>
      </c>
      <c r="B15" s="9">
        <v>19</v>
      </c>
      <c r="C15" s="5">
        <f t="shared" si="0"/>
        <v>0.49686192468619245</v>
      </c>
      <c r="D15" s="16">
        <f t="shared" si="4"/>
        <v>98.953974895397465</v>
      </c>
      <c r="E15" s="19">
        <v>6</v>
      </c>
      <c r="F15" s="16">
        <f t="shared" si="1"/>
        <v>0.31695721077654515</v>
      </c>
      <c r="G15" s="13">
        <v>8</v>
      </c>
      <c r="H15" s="16">
        <f t="shared" si="2"/>
        <v>0.42328042328042331</v>
      </c>
      <c r="I15" s="13">
        <v>5</v>
      </c>
      <c r="J15" s="16">
        <f t="shared" si="3"/>
        <v>12.195121951219512</v>
      </c>
    </row>
    <row r="16" spans="1:11" x14ac:dyDescent="0.25">
      <c r="A16" s="26" t="s">
        <v>16</v>
      </c>
      <c r="B16" s="9">
        <v>9</v>
      </c>
      <c r="C16" s="5">
        <f t="shared" si="0"/>
        <v>0.23535564853556487</v>
      </c>
      <c r="D16" s="16">
        <f t="shared" si="4"/>
        <v>99.189330543933025</v>
      </c>
      <c r="E16" s="19">
        <v>5</v>
      </c>
      <c r="F16" s="16">
        <f t="shared" si="1"/>
        <v>0.26413100898045433</v>
      </c>
      <c r="G16" s="13">
        <v>4</v>
      </c>
      <c r="H16" s="16">
        <f t="shared" si="2"/>
        <v>0.21164021164021166</v>
      </c>
      <c r="I16" s="13">
        <v>0</v>
      </c>
      <c r="J16" s="16">
        <f t="shared" si="3"/>
        <v>0</v>
      </c>
    </row>
    <row r="17" spans="1:10" x14ac:dyDescent="0.25">
      <c r="A17" s="26" t="s">
        <v>17</v>
      </c>
      <c r="B17" s="9">
        <v>11</v>
      </c>
      <c r="C17" s="5">
        <f t="shared" si="0"/>
        <v>0.28765690376569036</v>
      </c>
      <c r="D17" s="16">
        <f t="shared" si="4"/>
        <v>99.476987447698718</v>
      </c>
      <c r="E17" s="19">
        <v>8</v>
      </c>
      <c r="F17" s="16">
        <f t="shared" si="1"/>
        <v>0.4226096143687269</v>
      </c>
      <c r="G17" s="13">
        <v>1</v>
      </c>
      <c r="H17" s="16">
        <f t="shared" si="2"/>
        <v>5.2910052910052914E-2</v>
      </c>
      <c r="I17" s="13">
        <v>2</v>
      </c>
      <c r="J17" s="16">
        <f t="shared" si="3"/>
        <v>4.8780487804878048</v>
      </c>
    </row>
    <row r="18" spans="1:10" x14ac:dyDescent="0.25">
      <c r="A18" s="26" t="s">
        <v>18</v>
      </c>
      <c r="B18" s="9">
        <v>5</v>
      </c>
      <c r="C18" s="5">
        <f t="shared" si="0"/>
        <v>0.1307531380753138</v>
      </c>
      <c r="D18" s="16">
        <f t="shared" si="4"/>
        <v>99.607740585774039</v>
      </c>
      <c r="E18" s="19">
        <v>2</v>
      </c>
      <c r="F18" s="16">
        <f t="shared" si="1"/>
        <v>0.10565240359218173</v>
      </c>
      <c r="G18" s="13">
        <v>0</v>
      </c>
      <c r="H18" s="16">
        <f t="shared" si="2"/>
        <v>0</v>
      </c>
      <c r="I18" s="13">
        <v>3</v>
      </c>
      <c r="J18" s="16">
        <f t="shared" si="3"/>
        <v>7.3170731707317067</v>
      </c>
    </row>
    <row r="19" spans="1:10" x14ac:dyDescent="0.25">
      <c r="A19" s="26" t="s">
        <v>19</v>
      </c>
      <c r="B19" s="9">
        <v>10</v>
      </c>
      <c r="C19" s="5">
        <f t="shared" si="0"/>
        <v>0.2615062761506276</v>
      </c>
      <c r="D19" s="16">
        <f t="shared" si="4"/>
        <v>99.869246861924665</v>
      </c>
      <c r="E19" s="19">
        <v>2</v>
      </c>
      <c r="F19" s="16">
        <f t="shared" si="1"/>
        <v>0.10565240359218173</v>
      </c>
      <c r="G19" s="13">
        <v>0</v>
      </c>
      <c r="H19" s="16">
        <f t="shared" si="2"/>
        <v>0</v>
      </c>
      <c r="I19" s="13">
        <v>8</v>
      </c>
      <c r="J19" s="16">
        <f t="shared" si="3"/>
        <v>19.512195121951219</v>
      </c>
    </row>
    <row r="20" spans="1:10" ht="15.75" thickBot="1" x14ac:dyDescent="0.3">
      <c r="A20" s="27" t="s">
        <v>20</v>
      </c>
      <c r="B20" s="10">
        <v>5</v>
      </c>
      <c r="C20" s="6">
        <f t="shared" si="0"/>
        <v>0.1307531380753138</v>
      </c>
      <c r="D20" s="17">
        <f t="shared" si="4"/>
        <v>99.999999999999986</v>
      </c>
      <c r="E20" s="20">
        <v>1</v>
      </c>
      <c r="F20" s="17">
        <f t="shared" si="1"/>
        <v>5.2826201796090863E-2</v>
      </c>
      <c r="G20" s="14">
        <v>0</v>
      </c>
      <c r="H20" s="17">
        <f t="shared" si="2"/>
        <v>0</v>
      </c>
      <c r="I20" s="14">
        <v>4</v>
      </c>
      <c r="J20" s="17">
        <f t="shared" si="3"/>
        <v>9.7560975609756095</v>
      </c>
    </row>
    <row r="21" spans="1:10" ht="20.25" customHeight="1" thickBot="1" x14ac:dyDescent="0.3">
      <c r="A21" s="28" t="s">
        <v>21</v>
      </c>
      <c r="B21" s="11">
        <v>3824</v>
      </c>
      <c r="C21" s="7">
        <f t="shared" si="0"/>
        <v>100</v>
      </c>
      <c r="D21" s="29" t="s">
        <v>27</v>
      </c>
      <c r="E21" s="11">
        <v>1893</v>
      </c>
      <c r="F21" s="24">
        <f t="shared" si="1"/>
        <v>100</v>
      </c>
      <c r="G21" s="11">
        <v>1890</v>
      </c>
      <c r="H21" s="24">
        <f t="shared" si="2"/>
        <v>100</v>
      </c>
      <c r="I21" s="11">
        <v>41</v>
      </c>
      <c r="J21" s="24">
        <f t="shared" si="3"/>
        <v>100</v>
      </c>
    </row>
    <row r="23" spans="1:10" x14ac:dyDescent="0.25">
      <c r="A23" s="31" t="s">
        <v>22</v>
      </c>
      <c r="B23" s="31"/>
      <c r="C23" s="31"/>
      <c r="D23" s="31"/>
      <c r="E23" s="31"/>
    </row>
    <row r="24" spans="1:10" x14ac:dyDescent="0.25">
      <c r="A24" s="31" t="s">
        <v>23</v>
      </c>
      <c r="B24" s="31"/>
      <c r="C24" s="31"/>
      <c r="D24" s="31"/>
      <c r="E24" s="31"/>
    </row>
  </sheetData>
  <mergeCells count="10">
    <mergeCell ref="A23:E23"/>
    <mergeCell ref="A24:E24"/>
    <mergeCell ref="H4:J4"/>
    <mergeCell ref="A1:J1"/>
    <mergeCell ref="A2:J2"/>
    <mergeCell ref="A5:A6"/>
    <mergeCell ref="B5:D5"/>
    <mergeCell ref="E5:F5"/>
    <mergeCell ref="G5:H5"/>
    <mergeCell ref="I5:J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2012-10-18T08:51:32Z</dcterms:modified>
</cp:coreProperties>
</file>